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6.-7.kl" sheetId="1" r:id="rId1"/>
    <sheet name="8.-9.kl" sheetId="2" r:id="rId2"/>
  </sheets>
  <definedNames>
    <definedName name="_xlnm.Print_Titles" localSheetId="0">'6.-7.kl'!$3:$6</definedName>
    <definedName name="_xlnm.Print_Titles" localSheetId="1">'8.-9.kl'!$3:$6</definedName>
    <definedName name="Excel_BuiltIn__FilterDatabase" localSheetId="1">'8.-9.kl'!$A$6:$K$14</definedName>
  </definedNames>
  <calcPr fullCalcOnLoad="1"/>
</workbook>
</file>

<file path=xl/sharedStrings.xml><?xml version="1.0" encoding="utf-8"?>
<sst xmlns="http://schemas.openxmlformats.org/spreadsheetml/2006/main" count="156" uniqueCount="88">
  <si>
    <t>2016.a. Maakondliku informaatikaolümpiaadi tulemused</t>
  </si>
  <si>
    <t>Piirkond:</t>
  </si>
  <si>
    <t>Järvamaa</t>
  </si>
  <si>
    <t xml:space="preserve">Klass: </t>
  </si>
  <si>
    <t xml:space="preserve">6. - 7. </t>
  </si>
  <si>
    <t>max 90</t>
  </si>
  <si>
    <t>Õpilase nimi</t>
  </si>
  <si>
    <t>Kool</t>
  </si>
  <si>
    <t>Klass</t>
  </si>
  <si>
    <t>E/V</t>
  </si>
  <si>
    <t>1.</t>
  </si>
  <si>
    <t>2.</t>
  </si>
  <si>
    <t>3.</t>
  </si>
  <si>
    <t>Kokku</t>
  </si>
  <si>
    <t>Koht</t>
  </si>
  <si>
    <t>Aineõpetaja</t>
  </si>
  <si>
    <t>Andero</t>
  </si>
  <si>
    <t>Lavrinenko</t>
  </si>
  <si>
    <t>Türi Põhikool</t>
  </si>
  <si>
    <t>e</t>
  </si>
  <si>
    <t>I</t>
  </si>
  <si>
    <t>L. Aluoja</t>
  </si>
  <si>
    <t>Kevin-Kaur</t>
  </si>
  <si>
    <t>Ulk</t>
  </si>
  <si>
    <t>Koeru Keskkool</t>
  </si>
  <si>
    <t xml:space="preserve">e </t>
  </si>
  <si>
    <t>II</t>
  </si>
  <si>
    <t>S. Pärtel</t>
  </si>
  <si>
    <t>Marcus</t>
  </si>
  <si>
    <t>Bindevald</t>
  </si>
  <si>
    <t>Roosna-Alliku Põhikool</t>
  </si>
  <si>
    <t>III - IV</t>
  </si>
  <si>
    <t>H. Järve</t>
  </si>
  <si>
    <t>Mathias-Rasmus</t>
  </si>
  <si>
    <t>Murumaa</t>
  </si>
  <si>
    <t>Laupa Põhikool</t>
  </si>
  <si>
    <t>A. Martis</t>
  </si>
  <si>
    <t>Kai-Melli</t>
  </si>
  <si>
    <t>Kapten</t>
  </si>
  <si>
    <t>5.</t>
  </si>
  <si>
    <t>Laura</t>
  </si>
  <si>
    <t>Matrov</t>
  </si>
  <si>
    <t>Anitra</t>
  </si>
  <si>
    <t>Lukjanov</t>
  </si>
  <si>
    <t>Carmen Ceisy</t>
  </si>
  <si>
    <t>Lehter</t>
  </si>
  <si>
    <t>8.</t>
  </si>
  <si>
    <t>Aiki</t>
  </si>
  <si>
    <t>Jalakas</t>
  </si>
  <si>
    <t>Aravete Keskkool</t>
  </si>
  <si>
    <t>9.</t>
  </si>
  <si>
    <t>A. Lassi</t>
  </si>
  <si>
    <t>Jesper</t>
  </si>
  <si>
    <t>Männilaan</t>
  </si>
  <si>
    <t>Järva-Jaani Gümnaasium</t>
  </si>
  <si>
    <t>10.</t>
  </si>
  <si>
    <t>A. Kaio</t>
  </si>
  <si>
    <t xml:space="preserve">Raido </t>
  </si>
  <si>
    <t>Selge</t>
  </si>
  <si>
    <t>11.</t>
  </si>
  <si>
    <t>Komisjon</t>
  </si>
  <si>
    <t>Laine Aluoja</t>
  </si>
  <si>
    <t>Siret Pärtel</t>
  </si>
  <si>
    <t>Heli Järve</t>
  </si>
  <si>
    <t>Anne Martis</t>
  </si>
  <si>
    <t>2016.a. maakondliku informaatikaolümpiaadi tulemused</t>
  </si>
  <si>
    <t>8. - 9.</t>
  </si>
  <si>
    <t>Raiko</t>
  </si>
  <si>
    <t>Marrandi</t>
  </si>
  <si>
    <t xml:space="preserve">I - II </t>
  </si>
  <si>
    <t>Markus</t>
  </si>
  <si>
    <t>Sulg</t>
  </si>
  <si>
    <t>Triin</t>
  </si>
  <si>
    <t>Aasa</t>
  </si>
  <si>
    <t>III</t>
  </si>
  <si>
    <t>Silver</t>
  </si>
  <si>
    <t>Tatrik</t>
  </si>
  <si>
    <t>4.</t>
  </si>
  <si>
    <t>Jako</t>
  </si>
  <si>
    <t>Aimsalu</t>
  </si>
  <si>
    <t xml:space="preserve">5. </t>
  </si>
  <si>
    <t>Aluste</t>
  </si>
  <si>
    <t xml:space="preserve">6. </t>
  </si>
  <si>
    <t>Tõnis</t>
  </si>
  <si>
    <t>Noorveli</t>
  </si>
  <si>
    <t>7.</t>
  </si>
  <si>
    <t>Carmen</t>
  </si>
  <si>
    <t>Juurik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</si>
</sst>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4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0" fillId="0" borderId="0" xfId="0" applyNumberForma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6" fontId="2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1" xfId="0" applyFont="1" applyBorder="1" applyAlignment="1">
      <alignment horizontal="left"/>
    </xf>
    <xf numFmtId="164" fontId="0" fillId="0" borderId="2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3" xfId="0" applyFont="1" applyBorder="1" applyAlignment="1">
      <alignment horizontal="left"/>
    </xf>
    <xf numFmtId="164" fontId="0" fillId="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1" customWidth="1"/>
    <col min="2" max="2" width="14.28125" style="1" customWidth="1"/>
    <col min="3" max="3" width="22.00390625" style="1" customWidth="1"/>
    <col min="4" max="4" width="5.7109375" style="2" customWidth="1"/>
    <col min="5" max="5" width="4.140625" style="2" customWidth="1"/>
    <col min="6" max="6" width="6.28125" style="2" customWidth="1"/>
    <col min="7" max="7" width="6.140625" style="2" customWidth="1"/>
    <col min="8" max="8" width="5.00390625" style="2" customWidth="1"/>
    <col min="9" max="9" width="11.421875" style="2" customWidth="1"/>
    <col min="10" max="10" width="6.00390625" style="2" customWidth="1"/>
    <col min="11" max="11" width="16.7109375" style="1" customWidth="1"/>
  </cols>
  <sheetData>
    <row r="1" spans="1:11" s="6" customFormat="1" ht="18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5"/>
    </row>
    <row r="2" ht="12.75">
      <c r="A2" s="7">
        <v>42461</v>
      </c>
    </row>
    <row r="3" spans="1:11" s="11" customFormat="1" ht="12.75">
      <c r="A3" s="8" t="s">
        <v>1</v>
      </c>
      <c r="B3" s="9" t="s">
        <v>2</v>
      </c>
      <c r="C3" s="8"/>
      <c r="D3" s="10"/>
      <c r="E3" s="10"/>
      <c r="F3" s="10"/>
      <c r="G3" s="10"/>
      <c r="H3" s="10"/>
      <c r="I3" s="10"/>
      <c r="J3" s="10"/>
      <c r="K3" s="9"/>
    </row>
    <row r="4" spans="1:11" s="11" customFormat="1" ht="12.75">
      <c r="A4" s="8" t="s">
        <v>3</v>
      </c>
      <c r="B4" s="9" t="s">
        <v>4</v>
      </c>
      <c r="C4" s="8"/>
      <c r="D4" s="10"/>
      <c r="E4" s="10"/>
      <c r="F4" s="10"/>
      <c r="G4" s="10"/>
      <c r="H4" s="10"/>
      <c r="I4" s="10"/>
      <c r="J4" s="10"/>
      <c r="K4" s="9"/>
    </row>
    <row r="5" spans="1:11" s="15" customFormat="1" ht="15">
      <c r="A5" s="12"/>
      <c r="B5" s="13"/>
      <c r="C5" s="13"/>
      <c r="D5" s="14"/>
      <c r="E5" s="14"/>
      <c r="F5" s="14"/>
      <c r="G5" s="14"/>
      <c r="H5" s="14"/>
      <c r="I5" s="14" t="s">
        <v>5</v>
      </c>
      <c r="J5" s="14"/>
      <c r="K5" s="12"/>
    </row>
    <row r="6" spans="1:11" s="17" customFormat="1" ht="21" customHeight="1">
      <c r="A6" s="16" t="s">
        <v>6</v>
      </c>
      <c r="B6" s="16"/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15</v>
      </c>
    </row>
    <row r="7" spans="1:11" ht="12.75">
      <c r="A7" s="18" t="s">
        <v>16</v>
      </c>
      <c r="B7" s="18" t="s">
        <v>17</v>
      </c>
      <c r="C7" s="18" t="s">
        <v>18</v>
      </c>
      <c r="D7" s="19">
        <v>6</v>
      </c>
      <c r="E7" s="20" t="s">
        <v>19</v>
      </c>
      <c r="F7" s="20">
        <v>30</v>
      </c>
      <c r="G7" s="20">
        <v>29</v>
      </c>
      <c r="H7" s="20">
        <v>29</v>
      </c>
      <c r="I7" s="21">
        <f>IF(AND(ISBLANK(F7),ISBLANK(G7),ISBLANK(H7),ISBLANK(#REF!),ISBLANK(#REF!),ISBLANK(#REF!)),"",SUM(F7:H7))</f>
        <v>88</v>
      </c>
      <c r="J7" s="20" t="s">
        <v>20</v>
      </c>
      <c r="K7" s="18" t="s">
        <v>21</v>
      </c>
    </row>
    <row r="8" spans="1:11" ht="12.75">
      <c r="A8" s="18" t="s">
        <v>22</v>
      </c>
      <c r="B8" s="18" t="s">
        <v>23</v>
      </c>
      <c r="C8" s="18" t="s">
        <v>24</v>
      </c>
      <c r="D8" s="19">
        <v>7</v>
      </c>
      <c r="E8" s="20" t="s">
        <v>25</v>
      </c>
      <c r="F8" s="20">
        <v>29</v>
      </c>
      <c r="G8" s="20">
        <v>27</v>
      </c>
      <c r="H8" s="20">
        <v>30</v>
      </c>
      <c r="I8" s="21">
        <f>IF(AND(ISBLANK(F8),ISBLANK(G8),ISBLANK(H8),ISBLANK(#REF!),ISBLANK(#REF!),ISBLANK(#REF!)),"",SUM(F8:H8))</f>
        <v>86</v>
      </c>
      <c r="J8" s="20" t="s">
        <v>26</v>
      </c>
      <c r="K8" s="18" t="s">
        <v>27</v>
      </c>
    </row>
    <row r="9" spans="1:11" ht="12.75">
      <c r="A9" s="18" t="s">
        <v>28</v>
      </c>
      <c r="B9" s="18" t="s">
        <v>29</v>
      </c>
      <c r="C9" s="18" t="s">
        <v>30</v>
      </c>
      <c r="D9" s="19">
        <v>6</v>
      </c>
      <c r="E9" s="20" t="s">
        <v>25</v>
      </c>
      <c r="F9" s="20">
        <v>28.5</v>
      </c>
      <c r="G9" s="20">
        <v>27</v>
      </c>
      <c r="H9" s="20">
        <v>28.5</v>
      </c>
      <c r="I9" s="21">
        <f>IF(AND(ISBLANK(F9),ISBLANK(G9),ISBLANK(H9),ISBLANK(#REF!),ISBLANK(#REF!),ISBLANK(#REF!)),"",SUM(F9:H9))</f>
        <v>84</v>
      </c>
      <c r="J9" s="20" t="s">
        <v>31</v>
      </c>
      <c r="K9" s="18" t="s">
        <v>32</v>
      </c>
    </row>
    <row r="10" spans="1:11" ht="12.75">
      <c r="A10" s="18" t="s">
        <v>33</v>
      </c>
      <c r="B10" s="18" t="s">
        <v>34</v>
      </c>
      <c r="C10" s="18" t="s">
        <v>35</v>
      </c>
      <c r="D10" s="19">
        <v>7</v>
      </c>
      <c r="E10" s="20" t="s">
        <v>25</v>
      </c>
      <c r="F10" s="20">
        <v>29</v>
      </c>
      <c r="G10" s="20">
        <v>29</v>
      </c>
      <c r="H10" s="20">
        <v>26</v>
      </c>
      <c r="I10" s="21">
        <f>IF(AND(ISBLANK(F10),ISBLANK(G10),ISBLANK(H10),ISBLANK(#REF!),ISBLANK(#REF!),ISBLANK(#REF!)),"",SUM(F10:H10))</f>
        <v>84</v>
      </c>
      <c r="J10" s="20" t="s">
        <v>31</v>
      </c>
      <c r="K10" s="18" t="s">
        <v>36</v>
      </c>
    </row>
    <row r="11" spans="1:11" ht="12.75">
      <c r="A11" s="18" t="s">
        <v>37</v>
      </c>
      <c r="B11" s="18" t="s">
        <v>38</v>
      </c>
      <c r="C11" s="18" t="s">
        <v>18</v>
      </c>
      <c r="D11" s="19">
        <v>7</v>
      </c>
      <c r="E11" s="20" t="s">
        <v>19</v>
      </c>
      <c r="F11" s="20">
        <v>30</v>
      </c>
      <c r="G11" s="20">
        <v>29</v>
      </c>
      <c r="H11" s="20">
        <v>24.5</v>
      </c>
      <c r="I11" s="21">
        <f>IF(AND(ISBLANK(F11),ISBLANK(G11),ISBLANK(H11),ISBLANK(#REF!),ISBLANK(#REF!),ISBLANK(#REF!)),"",SUM(F11:H11))</f>
        <v>83.5</v>
      </c>
      <c r="J11" s="20" t="s">
        <v>39</v>
      </c>
      <c r="K11" s="18" t="s">
        <v>21</v>
      </c>
    </row>
    <row r="12" spans="1:11" ht="12.75">
      <c r="A12" s="18" t="s">
        <v>40</v>
      </c>
      <c r="B12" s="18" t="s">
        <v>41</v>
      </c>
      <c r="C12" s="18" t="s">
        <v>24</v>
      </c>
      <c r="D12" s="19">
        <v>6</v>
      </c>
      <c r="E12" s="20" t="s">
        <v>25</v>
      </c>
      <c r="F12" s="20">
        <v>28</v>
      </c>
      <c r="G12" s="20">
        <v>27</v>
      </c>
      <c r="H12" s="20">
        <v>25.5</v>
      </c>
      <c r="I12" s="21">
        <f>IF(AND(ISBLANK(F12),ISBLANK(G12),ISBLANK(H12),ISBLANK(#REF!),ISBLANK(#REF!),ISBLANK(#REF!)),"",SUM(F12:H12))</f>
        <v>80.5</v>
      </c>
      <c r="J12" s="20" t="s">
        <v>4</v>
      </c>
      <c r="K12" s="18" t="s">
        <v>27</v>
      </c>
    </row>
    <row r="13" spans="1:11" ht="12.75">
      <c r="A13" s="18" t="s">
        <v>42</v>
      </c>
      <c r="B13" s="18" t="s">
        <v>43</v>
      </c>
      <c r="C13" s="18" t="s">
        <v>18</v>
      </c>
      <c r="D13" s="19">
        <v>7</v>
      </c>
      <c r="E13" s="20" t="s">
        <v>19</v>
      </c>
      <c r="F13" s="20">
        <v>26.5</v>
      </c>
      <c r="G13" s="20">
        <v>30</v>
      </c>
      <c r="H13" s="20">
        <v>24</v>
      </c>
      <c r="I13" s="21">
        <f>IF(AND(ISBLANK(F13),ISBLANK(G13),ISBLANK(H13),ISBLANK(#REF!),ISBLANK(#REF!),ISBLANK(#REF!)),"",SUM(F13:H13))</f>
        <v>80.5</v>
      </c>
      <c r="J13" s="20" t="s">
        <v>4</v>
      </c>
      <c r="K13" s="18" t="s">
        <v>21</v>
      </c>
    </row>
    <row r="14" spans="1:11" ht="12.75">
      <c r="A14" s="18" t="s">
        <v>44</v>
      </c>
      <c r="B14" s="18" t="s">
        <v>45</v>
      </c>
      <c r="C14" s="18" t="s">
        <v>24</v>
      </c>
      <c r="D14" s="19">
        <v>6</v>
      </c>
      <c r="E14" s="20" t="s">
        <v>25</v>
      </c>
      <c r="F14" s="20">
        <v>24.5</v>
      </c>
      <c r="G14" s="20">
        <v>26</v>
      </c>
      <c r="H14" s="20">
        <v>28</v>
      </c>
      <c r="I14" s="21">
        <f>IF(AND(ISBLANK(F14),ISBLANK(G14),ISBLANK(H14),ISBLANK(#REF!),ISBLANK(#REF!),ISBLANK(#REF!)),"",SUM(F14:H14))</f>
        <v>78.5</v>
      </c>
      <c r="J14" s="20" t="s">
        <v>46</v>
      </c>
      <c r="K14" s="18" t="s">
        <v>27</v>
      </c>
    </row>
    <row r="15" spans="1:11" ht="12.75">
      <c r="A15" s="18" t="s">
        <v>47</v>
      </c>
      <c r="B15" s="18" t="s">
        <v>48</v>
      </c>
      <c r="C15" s="18" t="s">
        <v>49</v>
      </c>
      <c r="D15" s="19">
        <v>7</v>
      </c>
      <c r="E15" s="20" t="s">
        <v>25</v>
      </c>
      <c r="F15" s="20">
        <v>24</v>
      </c>
      <c r="G15" s="20">
        <v>26</v>
      </c>
      <c r="H15" s="20">
        <v>23.5</v>
      </c>
      <c r="I15" s="21">
        <f aca="true" t="shared" si="0" ref="I15:I16">IF(AND(ISBLANK(F15),ISBLANK(G15),ISBLANK(H15),ISBLANK(#REF!),ISBLANK(#REF!),ISBLANK(#REF!)),"",SUM(F15:H15))</f>
        <v>73.5</v>
      </c>
      <c r="J15" s="20" t="s">
        <v>50</v>
      </c>
      <c r="K15" s="18" t="s">
        <v>51</v>
      </c>
    </row>
    <row r="16" spans="1:11" ht="12.75">
      <c r="A16" s="18" t="s">
        <v>52</v>
      </c>
      <c r="B16" s="18" t="s">
        <v>53</v>
      </c>
      <c r="C16" s="18" t="s">
        <v>54</v>
      </c>
      <c r="D16" s="20">
        <v>6</v>
      </c>
      <c r="E16" s="20" t="s">
        <v>19</v>
      </c>
      <c r="F16" s="20">
        <v>19</v>
      </c>
      <c r="G16" s="20">
        <v>23</v>
      </c>
      <c r="H16" s="20">
        <v>20.5</v>
      </c>
      <c r="I16" s="21">
        <f t="shared" si="0"/>
        <v>62.5</v>
      </c>
      <c r="J16" s="20" t="s">
        <v>55</v>
      </c>
      <c r="K16" s="18" t="s">
        <v>56</v>
      </c>
    </row>
    <row r="17" spans="1:11" ht="12.75">
      <c r="A17" s="18" t="s">
        <v>57</v>
      </c>
      <c r="B17" s="18" t="s">
        <v>58</v>
      </c>
      <c r="C17" s="18" t="s">
        <v>54</v>
      </c>
      <c r="D17" s="22">
        <v>7</v>
      </c>
      <c r="E17" s="20" t="s">
        <v>25</v>
      </c>
      <c r="F17" s="20">
        <v>25.5</v>
      </c>
      <c r="G17" s="20">
        <v>22</v>
      </c>
      <c r="H17" s="20">
        <v>14</v>
      </c>
      <c r="I17" s="21">
        <f>IF(AND(ISBLANK(F17),ISBLANK(G17),ISBLANK(H17),ISBLANK(#REF!),ISBLANK(#REF!),ISBLANK(#REF!)),"",SUM(F17:H17))</f>
        <v>61.5</v>
      </c>
      <c r="J17" s="22" t="s">
        <v>59</v>
      </c>
      <c r="K17" s="23" t="s">
        <v>56</v>
      </c>
    </row>
    <row r="20" ht="12.75">
      <c r="A20" s="9" t="s">
        <v>60</v>
      </c>
    </row>
    <row r="21" ht="12.75">
      <c r="A21" s="1" t="s">
        <v>61</v>
      </c>
    </row>
    <row r="22" ht="12.75">
      <c r="A22" s="1" t="s">
        <v>62</v>
      </c>
    </row>
    <row r="23" ht="12.75">
      <c r="A23" s="1" t="s">
        <v>63</v>
      </c>
    </row>
    <row r="24" ht="12.75">
      <c r="A24" s="1" t="s">
        <v>64</v>
      </c>
    </row>
  </sheetData>
  <sheetProtection selectLockedCells="1" selectUnlockedCells="1"/>
  <mergeCells count="2">
    <mergeCell ref="A1:I1"/>
    <mergeCell ref="A6:B6"/>
  </mergeCells>
  <printOptions/>
  <pageMargins left="0.3597222222222222" right="0.42986111111111114" top="0.5499999999999999" bottom="0.32013888888888886" header="0.32013888888888886" footer="0.5118055555555555"/>
  <pageSetup horizontalDpi="300" verticalDpi="300" orientation="portrait" paperSize="9"/>
  <headerFooter alignWithMargins="0">
    <oddHeader>&amp;RLk.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C3" sqref="C3"/>
    </sheetView>
  </sheetViews>
  <sheetFormatPr defaultColWidth="9.140625" defaultRowHeight="12.75"/>
  <cols>
    <col min="1" max="1" width="10.7109375" style="1" customWidth="1"/>
    <col min="2" max="2" width="14.28125" style="1" customWidth="1"/>
    <col min="3" max="3" width="22.00390625" style="1" customWidth="1"/>
    <col min="4" max="4" width="5.7109375" style="2" customWidth="1"/>
    <col min="5" max="5" width="4.140625" style="2" customWidth="1"/>
    <col min="6" max="6" width="5.8515625" style="2" customWidth="1"/>
    <col min="7" max="8" width="2.7109375" style="2" customWidth="1"/>
    <col min="9" max="9" width="10.28125" style="2" customWidth="1"/>
    <col min="10" max="10" width="5.421875" style="2" customWidth="1"/>
    <col min="11" max="11" width="17.140625" style="1" customWidth="1"/>
  </cols>
  <sheetData>
    <row r="1" spans="1:11" s="6" customFormat="1" ht="18">
      <c r="A1" s="3" t="s">
        <v>65</v>
      </c>
      <c r="B1" s="3"/>
      <c r="C1" s="3"/>
      <c r="D1" s="3"/>
      <c r="E1" s="3"/>
      <c r="F1" s="3"/>
      <c r="G1" s="3"/>
      <c r="H1" s="3"/>
      <c r="I1" s="3"/>
      <c r="J1" s="4"/>
      <c r="K1" s="5"/>
    </row>
    <row r="2" ht="12.75">
      <c r="A2" s="7">
        <v>42461</v>
      </c>
    </row>
    <row r="3" spans="1:11" s="11" customFormat="1" ht="12.75">
      <c r="A3" s="8" t="s">
        <v>1</v>
      </c>
      <c r="B3" s="9" t="s">
        <v>2</v>
      </c>
      <c r="C3" s="8"/>
      <c r="D3" s="10"/>
      <c r="E3" s="10"/>
      <c r="F3" s="10"/>
      <c r="G3" s="10"/>
      <c r="H3" s="10"/>
      <c r="I3" s="10"/>
      <c r="J3" s="10"/>
      <c r="K3" s="9"/>
    </row>
    <row r="4" spans="1:11" s="11" customFormat="1" ht="12.75">
      <c r="A4" s="8" t="s">
        <v>3</v>
      </c>
      <c r="B4" s="9" t="s">
        <v>66</v>
      </c>
      <c r="C4" s="8"/>
      <c r="D4" s="10"/>
      <c r="E4" s="10"/>
      <c r="F4" s="10"/>
      <c r="G4" s="10"/>
      <c r="H4" s="10"/>
      <c r="I4" s="10"/>
      <c r="J4" s="10"/>
      <c r="K4" s="9"/>
    </row>
    <row r="5" spans="1:11" s="15" customFormat="1" ht="15">
      <c r="A5" s="12"/>
      <c r="B5" s="13"/>
      <c r="C5" s="13"/>
      <c r="D5" s="14"/>
      <c r="E5" s="14"/>
      <c r="F5" s="14"/>
      <c r="G5" s="14"/>
      <c r="H5" s="14"/>
      <c r="I5" s="14" t="s">
        <v>5</v>
      </c>
      <c r="J5" s="14"/>
      <c r="K5" s="12"/>
    </row>
    <row r="6" spans="1:11" s="17" customFormat="1" ht="21" customHeight="1">
      <c r="A6" s="16" t="s">
        <v>6</v>
      </c>
      <c r="B6" s="16"/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15</v>
      </c>
    </row>
    <row r="7" spans="1:11" ht="12.75">
      <c r="A7" s="18" t="s">
        <v>67</v>
      </c>
      <c r="B7" s="18" t="s">
        <v>68</v>
      </c>
      <c r="C7" s="18" t="s">
        <v>18</v>
      </c>
      <c r="D7" s="19">
        <v>8</v>
      </c>
      <c r="E7" s="19" t="s">
        <v>19</v>
      </c>
      <c r="F7" s="20">
        <v>30</v>
      </c>
      <c r="G7" s="20">
        <v>29</v>
      </c>
      <c r="H7" s="20">
        <v>30</v>
      </c>
      <c r="I7" s="21">
        <f>IF(AND(ISBLANK(F7),ISBLANK(G7),ISBLANK(H7),ISBLANK(#REF!),ISBLANK(#REF!),ISBLANK(#REF!)),"",SUM(F7:H7))</f>
        <v>89</v>
      </c>
      <c r="J7" s="20" t="s">
        <v>69</v>
      </c>
      <c r="K7" s="18" t="s">
        <v>21</v>
      </c>
    </row>
    <row r="8" spans="1:11" ht="12.75">
      <c r="A8" s="18" t="s">
        <v>70</v>
      </c>
      <c r="B8" s="18" t="s">
        <v>71</v>
      </c>
      <c r="C8" s="18" t="s">
        <v>18</v>
      </c>
      <c r="D8" s="19">
        <v>8</v>
      </c>
      <c r="E8" s="19" t="s">
        <v>19</v>
      </c>
      <c r="F8" s="20">
        <v>29</v>
      </c>
      <c r="G8" s="20">
        <v>30</v>
      </c>
      <c r="H8" s="20">
        <v>30</v>
      </c>
      <c r="I8" s="21">
        <f>IF(AND(ISBLANK(F8),ISBLANK(G8),ISBLANK(H8),ISBLANK(#REF!),ISBLANK(#REF!),ISBLANK(#REF!)),"",SUM(F8:H8))</f>
        <v>89</v>
      </c>
      <c r="J8" s="20" t="s">
        <v>69</v>
      </c>
      <c r="K8" s="18" t="s">
        <v>21</v>
      </c>
    </row>
    <row r="9" spans="1:11" ht="12.75">
      <c r="A9" s="18" t="s">
        <v>72</v>
      </c>
      <c r="B9" s="18" t="s">
        <v>73</v>
      </c>
      <c r="C9" s="18" t="s">
        <v>24</v>
      </c>
      <c r="D9" s="19">
        <v>9</v>
      </c>
      <c r="E9" s="19" t="s">
        <v>19</v>
      </c>
      <c r="F9" s="20">
        <v>30</v>
      </c>
      <c r="G9" s="20">
        <v>26</v>
      </c>
      <c r="H9" s="20">
        <v>26</v>
      </c>
      <c r="I9" s="21">
        <f>IF(AND(ISBLANK(F9),ISBLANK(G9),ISBLANK(H9),ISBLANK(#REF!),ISBLANK(#REF!),ISBLANK(#REF!)),"",SUM(F9:H9))</f>
        <v>82</v>
      </c>
      <c r="J9" s="20" t="s">
        <v>74</v>
      </c>
      <c r="K9" s="18" t="s">
        <v>27</v>
      </c>
    </row>
    <row r="10" spans="1:11" ht="12.75">
      <c r="A10" s="18" t="s">
        <v>75</v>
      </c>
      <c r="B10" s="18" t="s">
        <v>76</v>
      </c>
      <c r="C10" s="18" t="s">
        <v>24</v>
      </c>
      <c r="D10" s="19">
        <v>8</v>
      </c>
      <c r="E10" s="19" t="s">
        <v>19</v>
      </c>
      <c r="F10" s="20">
        <v>29</v>
      </c>
      <c r="G10" s="20">
        <v>23</v>
      </c>
      <c r="H10" s="20">
        <v>29</v>
      </c>
      <c r="I10" s="21">
        <f>IF(AND(ISBLANK(F10),ISBLANK(G10),ISBLANK(H10),ISBLANK(#REF!),ISBLANK(#REF!),ISBLANK(#REF!)),"",SUM(F10:H10))</f>
        <v>81</v>
      </c>
      <c r="J10" s="20" t="s">
        <v>77</v>
      </c>
      <c r="K10" s="18" t="s">
        <v>27</v>
      </c>
    </row>
    <row r="11" spans="1:11" ht="12.75">
      <c r="A11" s="18" t="s">
        <v>78</v>
      </c>
      <c r="B11" s="18" t="s">
        <v>79</v>
      </c>
      <c r="C11" s="18" t="s">
        <v>24</v>
      </c>
      <c r="D11" s="19">
        <v>9</v>
      </c>
      <c r="E11" s="19" t="s">
        <v>19</v>
      </c>
      <c r="F11" s="20">
        <v>28</v>
      </c>
      <c r="G11" s="20">
        <v>25</v>
      </c>
      <c r="H11" s="20">
        <v>20</v>
      </c>
      <c r="I11" s="21">
        <f>IF(AND(ISBLANK(F11),ISBLANK(G11),ISBLANK(H11),ISBLANK(#REF!),ISBLANK(#REF!),ISBLANK(#REF!)),"",SUM(F11:H11))</f>
        <v>73</v>
      </c>
      <c r="J11" s="20" t="s">
        <v>80</v>
      </c>
      <c r="K11" s="18" t="s">
        <v>27</v>
      </c>
    </row>
    <row r="12" spans="1:11" ht="12.75">
      <c r="A12" s="18" t="s">
        <v>70</v>
      </c>
      <c r="B12" s="18" t="s">
        <v>81</v>
      </c>
      <c r="C12" s="18" t="s">
        <v>30</v>
      </c>
      <c r="D12" s="20">
        <v>8</v>
      </c>
      <c r="E12" s="19" t="s">
        <v>19</v>
      </c>
      <c r="F12" s="20">
        <v>25.5</v>
      </c>
      <c r="G12" s="20">
        <v>21</v>
      </c>
      <c r="H12" s="20">
        <v>19</v>
      </c>
      <c r="I12" s="21">
        <f>IF(AND(ISBLANK(F12),ISBLANK(G12),ISBLANK(H12),ISBLANK(#REF!),ISBLANK(#REF!),ISBLANK(#REF!)),"",SUM(F12:H12))</f>
        <v>65.5</v>
      </c>
      <c r="J12" s="20" t="s">
        <v>82</v>
      </c>
      <c r="K12" s="18" t="s">
        <v>32</v>
      </c>
    </row>
    <row r="13" spans="1:11" ht="12.75">
      <c r="A13" s="18" t="s">
        <v>83</v>
      </c>
      <c r="B13" s="18" t="s">
        <v>84</v>
      </c>
      <c r="C13" s="23" t="s">
        <v>54</v>
      </c>
      <c r="D13" s="20">
        <v>8</v>
      </c>
      <c r="E13" s="20" t="s">
        <v>19</v>
      </c>
      <c r="F13" s="20">
        <v>20</v>
      </c>
      <c r="G13" s="20">
        <v>8</v>
      </c>
      <c r="H13" s="20">
        <v>15</v>
      </c>
      <c r="I13" s="21">
        <f aca="true" t="shared" si="0" ref="I13:I14">IF(AND(ISBLANK(F13),ISBLANK(G13),ISBLANK(H13),ISBLANK(#REF!),ISBLANK(#REF!),ISBLANK(#REF!)),"",SUM(F13:H13))</f>
        <v>43</v>
      </c>
      <c r="J13" s="20" t="s">
        <v>85</v>
      </c>
      <c r="K13" s="18" t="s">
        <v>56</v>
      </c>
    </row>
    <row r="14" spans="1:11" ht="12.75">
      <c r="A14" s="18" t="s">
        <v>86</v>
      </c>
      <c r="B14" s="18" t="s">
        <v>87</v>
      </c>
      <c r="C14" s="23" t="s">
        <v>30</v>
      </c>
      <c r="D14" s="22">
        <v>8</v>
      </c>
      <c r="E14" s="20" t="s">
        <v>19</v>
      </c>
      <c r="F14" s="20">
        <v>17.5</v>
      </c>
      <c r="G14" s="20">
        <v>5</v>
      </c>
      <c r="H14" s="20">
        <v>16</v>
      </c>
      <c r="I14" s="24">
        <f t="shared" si="0"/>
        <v>38.5</v>
      </c>
      <c r="J14" s="22" t="s">
        <v>46</v>
      </c>
      <c r="K14" s="23" t="s">
        <v>32</v>
      </c>
    </row>
    <row r="18" ht="12.75">
      <c r="A18" s="9" t="s">
        <v>60</v>
      </c>
    </row>
    <row r="19" ht="12.75">
      <c r="A19" s="1" t="s">
        <v>61</v>
      </c>
    </row>
    <row r="20" ht="12.75">
      <c r="A20" s="1" t="s">
        <v>62</v>
      </c>
    </row>
    <row r="21" ht="12.75">
      <c r="A21" s="1" t="s">
        <v>63</v>
      </c>
    </row>
    <row r="22" ht="12.75">
      <c r="A22" s="1" t="s">
        <v>64</v>
      </c>
    </row>
  </sheetData>
  <sheetProtection selectLockedCells="1" selectUnlockedCells="1"/>
  <mergeCells count="2">
    <mergeCell ref="A1:I1"/>
    <mergeCell ref="A6:B6"/>
  </mergeCells>
  <printOptions/>
  <pageMargins left="0.42986111111111114" right="0.3597222222222222" top="0.5895833333333333" bottom="0.42986111111111114" header="0.3597222222222222" footer="0.5118055555555555"/>
  <pageSetup horizontalDpi="300" verticalDpi="300" orientation="portrait" paperSize="9"/>
  <headerFooter alignWithMargins="0">
    <oddHeader>&amp;RLk.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Uve Nummert</dc:creator>
  <cp:keywords/>
  <dc:description/>
  <cp:lastModifiedBy>Laine</cp:lastModifiedBy>
  <cp:lastPrinted>1998-01-19T18:13:59Z</cp:lastPrinted>
  <dcterms:created xsi:type="dcterms:W3CDTF">1998-01-19T16:44:31Z</dcterms:created>
  <dcterms:modified xsi:type="dcterms:W3CDTF">2016-04-01T11:23:32Z</dcterms:modified>
  <cp:category/>
  <cp:version/>
  <cp:contentType/>
  <cp:contentStatus/>
</cp:coreProperties>
</file>